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<sst xmlns="http://schemas.openxmlformats.org/spreadsheetml/2006/main" count="42" uniqueCount="30">
  <si>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</si>
  <si>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</si>
  <si>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部门：云南省中西医结合医院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</si>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</sst>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wrapText="1" shrinkToFit="1"/>
    </xf>
    <xf numFmtId="176" fontId="8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A1" sqref="A1:U1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0.625" style="3" customWidth="1"/>
    <col min="4" max="4" width="11.625" style="3" customWidth="1"/>
    <col min="5" max="5" width="11" style="3" customWidth="1"/>
    <col min="6" max="6" width="11.5" style="3" customWidth="1"/>
    <col min="7" max="7" width="10.25" style="3" customWidth="1"/>
    <col min="8" max="8" width="10.375" style="3" customWidth="1"/>
    <col min="9" max="9" width="10.75" style="3" customWidth="1"/>
    <col min="10" max="10" width="8.375" style="3" customWidth="1"/>
    <col min="11" max="11" width="8.25" style="3" customWidth="1"/>
    <col min="12" max="12" width="10.375" style="3" customWidth="1"/>
    <col min="13" max="13" width="10" style="3" customWidth="1"/>
    <col min="14" max="14" width="11.125" style="4" customWidth="1"/>
    <col min="15" max="15" width="11" style="3" customWidth="1"/>
    <col min="16" max="16" width="9.09166666666667" style="3" customWidth="1"/>
    <col min="17" max="17" width="9" style="3"/>
    <col min="18" max="18" width="10.75" style="3" customWidth="1"/>
    <col min="19" max="19" width="10.125" style="3" customWidth="1"/>
    <col min="20" max="20" width="8.875" style="3" customWidth="1"/>
    <col min="21" max="21" width="8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3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3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4"/>
      <c r="T4" s="35" t="s">
        <v>13</v>
      </c>
      <c r="U4" s="34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6"/>
      <c r="T5" s="37"/>
      <c r="U5" s="36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8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E8+G8+P8+Q8+S8+U8</f>
        <v>81987845.19</v>
      </c>
      <c r="D8" s="20">
        <f>E8+F8+P8+Q8+R8+T8</f>
        <v>147919418.13</v>
      </c>
      <c r="E8" s="20">
        <v>33768045.99</v>
      </c>
      <c r="F8" s="20">
        <v>105882246.18</v>
      </c>
      <c r="G8" s="20">
        <v>42634884.75</v>
      </c>
      <c r="H8" s="20">
        <v>32712492.66</v>
      </c>
      <c r="I8" s="20">
        <v>19957632.53</v>
      </c>
      <c r="J8" s="20">
        <v>714926.21</v>
      </c>
      <c r="K8" s="20">
        <v>297324.8</v>
      </c>
      <c r="L8" s="20">
        <v>15629400</v>
      </c>
      <c r="M8" s="20">
        <v>3214616.67</v>
      </c>
      <c r="N8" s="31">
        <f>F8-H8-J8-L8</f>
        <v>56825427.31</v>
      </c>
      <c r="O8" s="32">
        <f>G8-I8-K8-M8</f>
        <v>19165310.75</v>
      </c>
      <c r="P8" s="32">
        <v>0</v>
      </c>
      <c r="Q8" s="32">
        <v>0</v>
      </c>
      <c r="R8" s="32">
        <v>8202801</v>
      </c>
      <c r="S8" s="32">
        <v>5518589.49</v>
      </c>
      <c r="T8" s="32">
        <v>66324.96</v>
      </c>
      <c r="U8" s="32">
        <v>66324.96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林雪梅</cp:lastModifiedBy>
  <dcterms:created xsi:type="dcterms:W3CDTF">2023-05-25T00:02:00Z</dcterms:created>
  <dcterms:modified xsi:type="dcterms:W3CDTF">2025-08-19T09:16:26Z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0DB9731923CD49AF9697EC9C19A85D33_13</vt:lpwstr>
  </property>
</Properties>
</file>